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<sst xmlns="http://schemas.openxmlformats.org/spreadsheetml/2006/main" count="60" uniqueCount="56">
  <si>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Школа</t>
  </si>
  <si>
    <t>Утвердил:</t>
  </si>
  <si>
    <t>должность</t>
  </si>
  <si>
    <t>Директор</t>
  </si>
  <si>
    <t>ДЕНЬ 6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</si>
  <si>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</si>
  <si>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</si>
  <si>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</si>
  <si>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</si>
  <si>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</si>
  <si>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</si>
  <si>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</si>
  <si>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</si>
  <si>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</si>
  <si>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</si>
  <si>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</si>
  <si>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</si>
  <si>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</si>
  <si>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</si>
  <si>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37/2</t>
  </si>
  <si>
    <t>КАША ИЗ ПШЕНА И РИСА МОЛОЧНАЯ ЖИДКАЯ (ДРУЖБА)</t>
  </si>
  <si>
    <t>хол.блюдо</t>
  </si>
  <si>
    <t>гор.напиток</t>
  </si>
  <si>
    <t>92/2</t>
  </si>
  <si>
    <t>ЧАЙ С МОЛОКОМ</t>
  </si>
  <si>
    <t>хлеб</t>
  </si>
  <si>
    <t>10/2</t>
  </si>
  <si>
    <t>БАТОН ОБОГАЩЕННЫЙ</t>
  </si>
  <si>
    <t>фрукты</t>
  </si>
  <si>
    <t>1/2/4</t>
  </si>
  <si>
    <t>ФРУКТЫ СВЕЖИЕ (ЯБЛОКИ)</t>
  </si>
  <si>
    <t>сладкое</t>
  </si>
  <si>
    <t>19/2</t>
  </si>
  <si>
    <t>ВАФЛИ ВИТАМИНИЗИРОВАННЫЕ</t>
  </si>
  <si>
    <t>итого</t>
  </si>
  <si>
    <t>Обед</t>
  </si>
  <si>
    <t>закуска</t>
  </si>
  <si>
    <t>131/2</t>
  </si>
  <si>
    <t>САЛАТ ИЗ КВАШЕНОЙ КАПУСТЫ</t>
  </si>
  <si>
    <t>1 блюдо</t>
  </si>
  <si>
    <t>84/2/1</t>
  </si>
  <si>
    <t>СУП КАРТОФЕЛЬНЫЙ (С ПТИЦЕЙ)</t>
  </si>
  <si>
    <t>2 блюдо</t>
  </si>
  <si>
    <t>11/2/2</t>
  </si>
  <si>
    <t>КОТЛЕТЫ, БИТОЧКИ (ОСОБЫЕ) (КОТЛЕТЫ)</t>
  </si>
  <si>
    <t>гарнир</t>
  </si>
  <si>
    <t>45/2</t>
  </si>
  <si>
    <t>МАКАРОННЫЕ ИЗДЕЛИЯ ОТВАРНЫЕ</t>
  </si>
  <si>
    <t>напиток</t>
  </si>
  <si>
    <t>113/2/3</t>
  </si>
  <si>
    <t>СОК ФРУКТОВЫЙ (ЯБЛОЧНЫЙ)</t>
  </si>
  <si>
    <t>хлеб бел.</t>
  </si>
  <si>
    <t>хлеб черн.</t>
  </si>
  <si>
    <t>89/2</t>
  </si>
  <si>
    <t>ХЛЕБ РЖАНО-ПШЕНИЧНЫЙ ОБОГАЩЕННЫЙ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</si>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</sst>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Times New Roman"/>
      <charset val="204"/>
    </font>
    <font>
      <sz val="8.5"/>
      <color theme="1"/>
      <name val="Arial"/>
      <charset val="204"/>
    </font>
    <font>
      <sz val="11"/>
      <name val="Times New Roman"/>
      <charset val="204"/>
    </font>
    <font>
      <sz val="9.5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0" fillId="8" borderId="22" applyNumberFormat="0" applyAlignment="0" applyProtection="0">
      <alignment vertical="center"/>
    </xf>
    <xf numFmtId="0" fontId="21" fillId="8" borderId="21" applyNumberFormat="0" applyAlignment="0" applyProtection="0">
      <alignment vertical="center"/>
    </xf>
    <xf numFmtId="0" fontId="22" fillId="9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3" borderId="6" xfId="0" applyFont="1" applyFill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4" fillId="0" borderId="8" xfId="0" applyFont="1" applyBorder="1" applyAlignment="1">
      <alignment horizontal="right" vertical="center" wrapText="1"/>
    </xf>
    <xf numFmtId="0" fontId="0" fillId="0" borderId="9" xfId="0" applyBorder="1"/>
    <xf numFmtId="0" fontId="0" fillId="0" borderId="5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49" fontId="3" fillId="3" borderId="6" xfId="0" applyNumberFormat="1" applyFont="1" applyFill="1" applyBorder="1" applyAlignment="1">
      <alignment vertical="center" wrapText="1"/>
    </xf>
    <xf numFmtId="0" fontId="0" fillId="2" borderId="1" xfId="0" applyFont="1" applyFill="1" applyBorder="1" applyProtection="1">
      <protection locked="0"/>
    </xf>
    <xf numFmtId="49" fontId="5" fillId="4" borderId="1" xfId="0" applyNumberFormat="1" applyFont="1" applyFill="1" applyBorder="1" applyAlignment="1" applyProtection="1">
      <alignment horizontal="left" vertical="center"/>
      <protection locked="0"/>
    </xf>
    <xf numFmtId="0" fontId="6" fillId="0" borderId="8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7" fillId="0" borderId="1" xfId="0" applyFont="1" applyBorder="1" applyAlignment="1" applyProtection="1">
      <alignment horizontal="right"/>
      <protection locked="0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2" xfId="0" applyBorder="1"/>
    <xf numFmtId="0" fontId="4" fillId="0" borderId="7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49" fontId="4" fillId="0" borderId="13" xfId="0" applyNumberFormat="1" applyFont="1" applyFill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2"/>
    </xf>
    <xf numFmtId="0" fontId="0" fillId="0" borderId="1" xfId="0" applyFont="1" applyBorder="1"/>
    <xf numFmtId="0" fontId="5" fillId="4" borderId="1" xfId="0" applyFont="1" applyFill="1" applyBorder="1" applyAlignment="1" applyProtection="1">
      <alignment horizontal="left" vertical="center"/>
      <protection locked="0"/>
    </xf>
    <xf numFmtId="0" fontId="8" fillId="5" borderId="15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49" fontId="1" fillId="5" borderId="17" xfId="0" applyNumberFormat="1" applyFont="1" applyFill="1" applyBorder="1" applyAlignment="1">
      <alignment horizontal="center" vertical="top" wrapText="1"/>
    </xf>
    <xf numFmtId="0" fontId="1" fillId="5" borderId="17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E12" sqref="E12"/>
    </sheetView>
  </sheetViews>
  <sheetFormatPr defaultColWidth="9" defaultRowHeight="14.4"/>
  <cols>
    <col min="3" max="3" width="11.712962962963" customWidth="1"/>
  </cols>
  <sheetData>
    <row r="1" s="1" customFormat="1" ht="13.2" spans="1:14">
      <c r="A1" s="2" t="s">
        <v>0</v>
      </c>
      <c r="D1" s="3">
        <v>155</v>
      </c>
      <c r="E1" s="4"/>
      <c r="F1" s="4"/>
      <c r="G1" s="4"/>
      <c r="H1" s="4"/>
      <c r="I1" s="45" t="s">
        <v>1</v>
      </c>
      <c r="J1" s="1" t="s">
        <v>2</v>
      </c>
      <c r="K1" s="46" t="s">
        <v>3</v>
      </c>
      <c r="L1" s="46"/>
      <c r="M1" s="46"/>
      <c r="N1" s="46"/>
    </row>
    <row r="2" ht="15.15" spans="1:15">
      <c r="A2" t="s">
        <v>4</v>
      </c>
      <c r="K2" s="1" t="s">
        <v>5</v>
      </c>
      <c r="L2" s="46" t="s">
        <v>6</v>
      </c>
      <c r="M2" s="46"/>
      <c r="N2" s="46"/>
      <c r="O2" s="46"/>
    </row>
    <row r="3" ht="21.15" spans="1:10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ht="65.55" spans="1:10">
      <c r="A4" s="7" t="s">
        <v>17</v>
      </c>
      <c r="B4" s="8" t="s">
        <v>18</v>
      </c>
      <c r="C4" s="9" t="s">
        <v>19</v>
      </c>
      <c r="D4" s="10" t="s">
        <v>20</v>
      </c>
      <c r="E4" s="11">
        <v>170</v>
      </c>
      <c r="F4" s="12"/>
      <c r="G4" s="13">
        <v>195.5</v>
      </c>
      <c r="H4" s="13">
        <v>5.27</v>
      </c>
      <c r="I4" s="13">
        <v>8.5</v>
      </c>
      <c r="J4" s="13">
        <v>24.48</v>
      </c>
    </row>
    <row r="5" ht="15.15" spans="1:10">
      <c r="A5" s="14"/>
      <c r="B5" s="15" t="s">
        <v>21</v>
      </c>
      <c r="C5" s="9"/>
      <c r="D5" s="9"/>
      <c r="E5" s="9"/>
      <c r="F5" s="16"/>
      <c r="G5" s="9"/>
      <c r="H5" s="9"/>
      <c r="I5" s="9"/>
      <c r="J5" s="9"/>
    </row>
    <row r="6" ht="22.35" spans="1:10">
      <c r="A6" s="14"/>
      <c r="B6" s="17" t="s">
        <v>22</v>
      </c>
      <c r="C6" s="9" t="s">
        <v>23</v>
      </c>
      <c r="D6" s="10" t="s">
        <v>24</v>
      </c>
      <c r="E6" s="11">
        <v>180</v>
      </c>
      <c r="F6" s="16"/>
      <c r="G6" s="13">
        <v>53.34</v>
      </c>
      <c r="H6" s="13">
        <v>1.5</v>
      </c>
      <c r="I6" s="13">
        <v>0.9</v>
      </c>
      <c r="J6" s="13">
        <v>9.81</v>
      </c>
    </row>
    <row r="7" ht="33.15" spans="1:10">
      <c r="A7" s="14"/>
      <c r="B7" s="17" t="s">
        <v>25</v>
      </c>
      <c r="C7" s="18" t="s">
        <v>26</v>
      </c>
      <c r="D7" s="10" t="s">
        <v>27</v>
      </c>
      <c r="E7" s="11">
        <v>40</v>
      </c>
      <c r="F7" s="16"/>
      <c r="G7" s="13">
        <v>106.52</v>
      </c>
      <c r="H7" s="13">
        <v>3</v>
      </c>
      <c r="I7" s="13">
        <v>1.08</v>
      </c>
      <c r="J7" s="13">
        <v>21.2</v>
      </c>
    </row>
    <row r="8" ht="33.15" spans="1:10">
      <c r="A8" s="14"/>
      <c r="B8" s="17" t="s">
        <v>28</v>
      </c>
      <c r="C8" s="18" t="s">
        <v>29</v>
      </c>
      <c r="D8" s="10" t="s">
        <v>30</v>
      </c>
      <c r="E8" s="11">
        <v>100</v>
      </c>
      <c r="F8" s="16"/>
      <c r="G8" s="13">
        <v>47</v>
      </c>
      <c r="H8" s="13">
        <v>0.4</v>
      </c>
      <c r="I8" s="13">
        <v>0.4</v>
      </c>
      <c r="J8" s="13">
        <v>9.8</v>
      </c>
    </row>
    <row r="9" ht="43.95" spans="1:10">
      <c r="A9" s="14"/>
      <c r="B9" s="19" t="s">
        <v>31</v>
      </c>
      <c r="C9" s="20" t="s">
        <v>32</v>
      </c>
      <c r="D9" s="10" t="s">
        <v>33</v>
      </c>
      <c r="E9" s="21">
        <v>20</v>
      </c>
      <c r="F9" s="16">
        <v>114.5</v>
      </c>
      <c r="G9" s="13">
        <v>102</v>
      </c>
      <c r="H9" s="13">
        <v>0.8</v>
      </c>
      <c r="I9" s="13">
        <v>5.4</v>
      </c>
      <c r="J9" s="13">
        <v>12.4</v>
      </c>
    </row>
    <row r="10" spans="1:10">
      <c r="A10" s="14"/>
      <c r="B10" s="22"/>
      <c r="C10" s="23"/>
      <c r="D10" s="24"/>
      <c r="E10" s="16"/>
      <c r="F10" s="16"/>
      <c r="G10" s="16"/>
      <c r="H10" s="16"/>
      <c r="I10" s="16"/>
      <c r="J10" s="16"/>
    </row>
    <row r="11" ht="15.15" spans="1:10">
      <c r="A11" s="25"/>
      <c r="B11" s="26" t="s">
        <v>34</v>
      </c>
      <c r="C11" s="27"/>
      <c r="D11" s="28"/>
      <c r="E11" s="29">
        <f>SUM(E4:E10)</f>
        <v>510</v>
      </c>
      <c r="F11" s="29">
        <f t="shared" ref="F11:G11" si="0">SUM(F4:F10)</f>
        <v>114.5</v>
      </c>
      <c r="G11" s="29">
        <f t="shared" si="0"/>
        <v>504.36</v>
      </c>
      <c r="H11" s="29">
        <f t="shared" ref="H11:J11" si="1">SUM(H4:H10)</f>
        <v>10.97</v>
      </c>
      <c r="I11" s="29">
        <f t="shared" si="1"/>
        <v>16.28</v>
      </c>
      <c r="J11" s="29">
        <f t="shared" si="1"/>
        <v>77.69</v>
      </c>
    </row>
    <row r="12" ht="43.95" spans="1:10">
      <c r="A12" s="30" t="s">
        <v>35</v>
      </c>
      <c r="B12" s="17" t="s">
        <v>36</v>
      </c>
      <c r="C12" s="31" t="s">
        <v>37</v>
      </c>
      <c r="D12" s="10" t="s">
        <v>38</v>
      </c>
      <c r="E12" s="11">
        <v>60</v>
      </c>
      <c r="F12" s="16"/>
      <c r="G12" s="13">
        <v>46.17</v>
      </c>
      <c r="H12" s="13">
        <v>0.49</v>
      </c>
      <c r="I12" s="13">
        <v>2.89</v>
      </c>
      <c r="J12" s="13">
        <v>4.54</v>
      </c>
    </row>
    <row r="13" ht="43.95" spans="1:10">
      <c r="A13" s="14"/>
      <c r="B13" s="17" t="s">
        <v>39</v>
      </c>
      <c r="C13" s="32" t="s">
        <v>40</v>
      </c>
      <c r="D13" s="33" t="s">
        <v>41</v>
      </c>
      <c r="E13" s="34">
        <v>200</v>
      </c>
      <c r="F13" s="16"/>
      <c r="G13" s="35">
        <v>113.12</v>
      </c>
      <c r="H13" s="35">
        <v>4.87</v>
      </c>
      <c r="I13" s="35">
        <v>4.04</v>
      </c>
      <c r="J13" s="35">
        <v>14.33</v>
      </c>
    </row>
    <row r="14" ht="43.95" spans="1:10">
      <c r="A14" s="14"/>
      <c r="B14" s="17" t="s">
        <v>42</v>
      </c>
      <c r="C14" s="36" t="s">
        <v>43</v>
      </c>
      <c r="D14" s="33" t="s">
        <v>44</v>
      </c>
      <c r="E14" s="34">
        <v>90</v>
      </c>
      <c r="F14" s="16"/>
      <c r="G14" s="35">
        <v>192.8</v>
      </c>
      <c r="H14" s="35">
        <v>10.55</v>
      </c>
      <c r="I14" s="35">
        <v>11.07</v>
      </c>
      <c r="J14" s="35">
        <v>12.74</v>
      </c>
    </row>
    <row r="15" ht="43.95" spans="1:10">
      <c r="A15" s="14"/>
      <c r="B15" s="17" t="s">
        <v>45</v>
      </c>
      <c r="C15" s="37" t="s">
        <v>46</v>
      </c>
      <c r="D15" s="33" t="s">
        <v>47</v>
      </c>
      <c r="E15" s="34">
        <v>150</v>
      </c>
      <c r="F15" s="16"/>
      <c r="G15" s="35">
        <v>158.28</v>
      </c>
      <c r="H15" s="35">
        <v>3.12</v>
      </c>
      <c r="I15" s="35">
        <v>4.52</v>
      </c>
      <c r="J15" s="35">
        <v>28.55</v>
      </c>
    </row>
    <row r="16" ht="54.75" spans="1:10">
      <c r="A16" s="14"/>
      <c r="B16" s="38" t="s">
        <v>48</v>
      </c>
      <c r="C16" s="9" t="s">
        <v>49</v>
      </c>
      <c r="D16" s="33" t="s">
        <v>50</v>
      </c>
      <c r="E16" s="11">
        <v>200</v>
      </c>
      <c r="F16" s="16"/>
      <c r="G16" s="13">
        <v>92</v>
      </c>
      <c r="H16" s="13">
        <v>1</v>
      </c>
      <c r="I16" s="13">
        <v>0.2</v>
      </c>
      <c r="J16" s="13">
        <v>20.2</v>
      </c>
    </row>
    <row r="17" ht="33.15" spans="1:10">
      <c r="A17" s="14"/>
      <c r="B17" s="17" t="s">
        <v>51</v>
      </c>
      <c r="C17" s="18" t="s">
        <v>26</v>
      </c>
      <c r="D17" s="10" t="s">
        <v>27</v>
      </c>
      <c r="E17" s="11">
        <v>40</v>
      </c>
      <c r="F17" s="16"/>
      <c r="G17" s="13">
        <v>106.52</v>
      </c>
      <c r="H17" s="13">
        <v>3</v>
      </c>
      <c r="I17" s="13">
        <v>1.08</v>
      </c>
      <c r="J17" s="13">
        <v>21.2</v>
      </c>
    </row>
    <row r="18" ht="65.55" spans="1:10">
      <c r="A18" s="14"/>
      <c r="B18" s="17" t="s">
        <v>52</v>
      </c>
      <c r="C18" s="9" t="s">
        <v>53</v>
      </c>
      <c r="D18" s="10" t="s">
        <v>54</v>
      </c>
      <c r="E18" s="11">
        <v>40</v>
      </c>
      <c r="F18" s="16">
        <v>171.8</v>
      </c>
      <c r="G18" s="13">
        <v>88.44</v>
      </c>
      <c r="H18" s="13">
        <v>2.6</v>
      </c>
      <c r="I18" s="13">
        <v>0.44</v>
      </c>
      <c r="J18" s="13">
        <v>18.52</v>
      </c>
    </row>
    <row r="19" spans="1:10">
      <c r="A19" s="14"/>
      <c r="B19" s="19" t="s">
        <v>28</v>
      </c>
      <c r="C19" s="20"/>
      <c r="D19" s="39"/>
      <c r="E19" s="39"/>
      <c r="F19" s="16"/>
      <c r="G19" s="39"/>
      <c r="H19" s="39"/>
      <c r="I19" s="39"/>
      <c r="J19" s="39"/>
    </row>
    <row r="20" spans="1:10">
      <c r="A20" s="14"/>
      <c r="B20" s="22"/>
      <c r="C20" s="23"/>
      <c r="D20" s="24"/>
      <c r="E20" s="16"/>
      <c r="F20" s="16"/>
      <c r="G20" s="16"/>
      <c r="H20" s="16"/>
      <c r="I20" s="16"/>
      <c r="J20" s="16"/>
    </row>
    <row r="21" spans="1:10">
      <c r="A21" s="25"/>
      <c r="B21" s="26" t="s">
        <v>34</v>
      </c>
      <c r="C21" s="27"/>
      <c r="D21" s="28"/>
      <c r="E21" s="29">
        <f>SUM(E12:E20)</f>
        <v>780</v>
      </c>
      <c r="F21" s="29">
        <f t="shared" ref="F21:G21" si="2">SUM(F12:F20)</f>
        <v>171.8</v>
      </c>
      <c r="G21" s="29">
        <f t="shared" si="2"/>
        <v>797.33</v>
      </c>
      <c r="H21" s="29">
        <f t="shared" ref="H21:J21" si="3">SUM(H12:H20)</f>
        <v>25.63</v>
      </c>
      <c r="I21" s="29">
        <f t="shared" si="3"/>
        <v>24.24</v>
      </c>
      <c r="J21" s="29">
        <f t="shared" si="3"/>
        <v>120.08</v>
      </c>
    </row>
    <row r="22" ht="15.15" spans="1:10">
      <c r="A22" s="40" t="s">
        <v>55</v>
      </c>
      <c r="B22" s="41"/>
      <c r="C22" s="42"/>
      <c r="D22" s="43"/>
      <c r="E22" s="44">
        <f>E11+E21</f>
        <v>1290</v>
      </c>
      <c r="F22" s="44">
        <f t="shared" ref="F22:G22" si="4">F11+F21</f>
        <v>286.3</v>
      </c>
      <c r="G22" s="44">
        <f t="shared" si="4"/>
        <v>1301.69</v>
      </c>
      <c r="H22" s="44">
        <f t="shared" ref="H22:J22" si="5">H11+H21</f>
        <v>36.6</v>
      </c>
      <c r="I22" s="44">
        <f t="shared" si="5"/>
        <v>40.52</v>
      </c>
      <c r="J22" s="44">
        <f t="shared" si="5"/>
        <v>197.77</v>
      </c>
    </row>
  </sheetData>
  <mergeCells count="4">
    <mergeCell ref="D1:H1"/>
    <mergeCell ref="K1:N1"/>
    <mergeCell ref="L2:O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Безродный Александр Владимирович</dc:creator>
  <cp:lastModifiedBy>Игорь Гаров</cp:lastModifiedBy>
  <dcterms:created xsi:type="dcterms:W3CDTF">2025-09-04T12:58:00Z</dcterms:created>
  <dcterms:modified xsi:type="dcterms:W3CDTF">2026-02-28T14:38:17Z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1C5B894353CB4563B6E977E0C2D127A0_13</vt:lpwstr>
  </property>
  <property fmtid="{D5CDD505-2E9C-101B-9397-08002B2CF9AE}" pid="3" name="KSOProductBuildVer">
    <vt:lpwstr>1049-12.2.0.23196</vt:lpwstr>
  </property>
</Properties>
</file>