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<sst xmlns="http://schemas.openxmlformats.org/spreadsheetml/2006/main" count="62" uniqueCount="58">
  <si>
    <t>Школа</t>
  </si>
  <si>
    <t>Утвердил:</t>
  </si>
  <si>
    <t>должность</t>
  </si>
  <si>
    <t>Директор</t>
  </si>
  <si>
    <t>День 5</t>
  </si>
  <si>
    <t>фамилия</t>
  </si>
  <si>
    <t>О.Е.Шуйская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</si>
  <si>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</si>
  <si>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</si>
  <si>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</si>
  <si>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</si>
  <si>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</si>
  <si>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</si>
  <si>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</si>
  <si>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</si>
  <si>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</si>
  <si>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</si>
  <si>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</si>
  <si>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</si>
  <si>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34/2</t>
  </si>
  <si>
    <t>КАША ЖИДКАЯ МОЛОЧНАЯ ПШЕНИЧНАЯ С МАСЛОМ СЛИВОЧНЫМ</t>
  </si>
  <si>
    <t>хол.блюдо</t>
  </si>
  <si>
    <t>76/2</t>
  </si>
  <si>
    <t>ЯЙЦА ВАРЕНЫЕ</t>
  </si>
  <si>
    <t>гор.напиток</t>
  </si>
  <si>
    <t>44/2</t>
  </si>
  <si>
    <t>КОФЕЙНЫЙ НАПИТОК С МОЛОКОМ</t>
  </si>
  <si>
    <t>хлеб</t>
  </si>
  <si>
    <t>10/2</t>
  </si>
  <si>
    <t>БАТОН ОБОГАЩЕННЫЙ</t>
  </si>
  <si>
    <t>фрукты</t>
  </si>
  <si>
    <t>сладкое</t>
  </si>
  <si>
    <t>29/2</t>
  </si>
  <si>
    <t>ЙОГУРТ ПИТЬЕВОЙ М.Д.Ж, 2,5%</t>
  </si>
  <si>
    <t>итого</t>
  </si>
  <si>
    <t>Обед</t>
  </si>
  <si>
    <t>закуска</t>
  </si>
  <si>
    <t>20/2</t>
  </si>
  <si>
    <t>ВИНЕГРЕТ ОВОЩНОЙ</t>
  </si>
  <si>
    <t>1 блюдо</t>
  </si>
  <si>
    <t>70/2</t>
  </si>
  <si>
    <t>РАССОЛЬНИХ ЛЕНИНГРАДСКИЙ (СО СМЕТАНОЙ)</t>
  </si>
  <si>
    <t>2 блюдо</t>
  </si>
  <si>
    <t>42/2</t>
  </si>
  <si>
    <t>КОТЛЕТЫ ДОМАШНИЕ</t>
  </si>
  <si>
    <t>гарнир</t>
  </si>
  <si>
    <t>52/2</t>
  </si>
  <si>
    <t>ОВОЩИ В МОЛОЧНОМ COУCE</t>
  </si>
  <si>
    <t>напиток</t>
  </si>
  <si>
    <t>129/2</t>
  </si>
  <si>
    <t>КИСЕЛЬ ИЗ ЯБЛОК</t>
  </si>
  <si>
    <t>хлеб бел.</t>
  </si>
  <si>
    <t>хлеб черн.</t>
  </si>
  <si>
    <t>89/2</t>
  </si>
  <si>
    <t>ХЛЕБ РЖАНО-ПШЕНИЧНЫЙ ОБОГАЩЕННЫЙ</t>
  </si>
  <si>
    <t>1/2/2</t>
  </si>
  <si>
    <t>ФРУКТЫ СВЕЖИЕ (ГРУШИ)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</si>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</sst>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0"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b/>
      <sz val="8"/>
      <color rgb="FF2D2D2D"/>
      <name val="Arial"/>
      <charset val="204"/>
    </font>
    <font>
      <sz val="8.5"/>
      <color theme="1"/>
      <name val="Arial"/>
      <charset val="204"/>
    </font>
    <font>
      <sz val="10"/>
      <color theme="1"/>
      <name val="Times New Roman"/>
      <charset val="204"/>
    </font>
    <font>
      <sz val="9.5"/>
      <color theme="1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C0C0C"/>
      </left>
      <right style="medium">
        <color rgb="FF0C0C0C"/>
      </right>
      <top style="medium">
        <color rgb="FF0C0C0C"/>
      </top>
      <bottom style="medium">
        <color rgb="FF0C0C0C"/>
      </bottom>
      <diagonal/>
    </border>
    <border>
      <left/>
      <right style="medium">
        <color rgb="FF0C0C0C"/>
      </right>
      <top style="medium">
        <color rgb="FF0C0C0C"/>
      </top>
      <bottom style="medium">
        <color rgb="FF0C0C0C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C0C0C"/>
      </left>
      <right style="medium">
        <color rgb="FF0C0C0C"/>
      </right>
      <top/>
      <bottom style="medium">
        <color rgb="FF0C0C0C"/>
      </bottom>
      <diagonal/>
    </border>
    <border>
      <left/>
      <right style="medium">
        <color rgb="FF0C0C0C"/>
      </right>
      <top/>
      <bottom style="medium">
        <color rgb="FF0C0C0C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5" borderId="1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21" applyNumberFormat="0" applyAlignment="0" applyProtection="0">
      <alignment vertical="center"/>
    </xf>
    <xf numFmtId="0" fontId="20" fillId="7" borderId="22" applyNumberFormat="0" applyAlignment="0" applyProtection="0">
      <alignment vertical="center"/>
    </xf>
    <xf numFmtId="0" fontId="21" fillId="7" borderId="21" applyNumberFormat="0" applyAlignment="0" applyProtection="0">
      <alignment vertical="center"/>
    </xf>
    <xf numFmtId="0" fontId="22" fillId="8" borderId="23" applyNumberFormat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4" fillId="0" borderId="6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4" fillId="0" borderId="7" xfId="0" applyFont="1" applyBorder="1" applyAlignment="1">
      <alignment horizontal="right" vertical="center" wrapText="1"/>
    </xf>
    <xf numFmtId="0" fontId="0" fillId="0" borderId="8" xfId="0" applyBorder="1"/>
    <xf numFmtId="0" fontId="0" fillId="0" borderId="5" xfId="0" applyBorder="1" applyProtection="1">
      <protection locked="0"/>
    </xf>
    <xf numFmtId="0" fontId="4" fillId="0" borderId="9" xfId="0" applyFont="1" applyBorder="1" applyAlignment="1">
      <alignment horizontal="left" vertical="center" wrapText="1" indent="2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4" fillId="0" borderId="10" xfId="0" applyFont="1" applyBorder="1" applyAlignment="1">
      <alignment horizontal="right" vertical="center" wrapText="1"/>
    </xf>
    <xf numFmtId="0" fontId="0" fillId="0" borderId="1" xfId="0" applyBorder="1"/>
    <xf numFmtId="49" fontId="5" fillId="3" borderId="11" xfId="0" applyNumberFormat="1" applyFont="1" applyFill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5" fillId="3" borderId="11" xfId="0" applyFont="1" applyFill="1" applyBorder="1" applyAlignment="1">
      <alignment vertical="center" wrapText="1"/>
    </xf>
    <xf numFmtId="0" fontId="0" fillId="2" borderId="1" xfId="0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7" fillId="0" borderId="1" xfId="0" applyFont="1" applyBorder="1" applyAlignment="1" applyProtection="1">
      <alignment horizontal="right"/>
      <protection locked="0"/>
    </xf>
    <xf numFmtId="49" fontId="1" fillId="0" borderId="12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4" xfId="0" applyBorder="1"/>
    <xf numFmtId="49" fontId="4" fillId="0" borderId="6" xfId="0" applyNumberFormat="1" applyFont="1" applyBorder="1" applyAlignment="1">
      <alignment horizontal="left" vertical="center" wrapText="1" indent="2"/>
    </xf>
    <xf numFmtId="0" fontId="8" fillId="4" borderId="15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49" fontId="1" fillId="4" borderId="17" xfId="0" applyNumberFormat="1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vertical="top" wrapText="1"/>
    </xf>
    <xf numFmtId="0" fontId="1" fillId="4" borderId="17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tabSelected="1" workbookViewId="0">
      <selection activeCell="D12" sqref="D12"/>
    </sheetView>
  </sheetViews>
  <sheetFormatPr defaultColWidth="9" defaultRowHeight="15"/>
  <cols>
    <col min="3" max="3" width="11.4285714285714"/>
  </cols>
  <sheetData>
    <row r="1" spans="1:16">
      <c r="A1" s="1" t="s">
        <v>0</v>
      </c>
      <c r="B1" s="2"/>
      <c r="C1" s="2"/>
      <c r="D1" s="3">
        <v>155</v>
      </c>
      <c r="E1" s="3"/>
      <c r="F1" s="4"/>
      <c r="G1" s="4"/>
      <c r="H1" s="4"/>
      <c r="I1" s="4"/>
      <c r="J1" s="42" t="s">
        <v>1</v>
      </c>
      <c r="K1" s="2" t="s">
        <v>2</v>
      </c>
      <c r="L1" s="43" t="s">
        <v>3</v>
      </c>
      <c r="M1" s="43"/>
      <c r="N1" s="43"/>
      <c r="O1" s="43"/>
      <c r="P1" s="2"/>
    </row>
    <row r="2" ht="18.75" spans="1:16">
      <c r="A2" s="5" t="s">
        <v>4</v>
      </c>
      <c r="B2" s="2"/>
      <c r="C2" s="2"/>
      <c r="D2" s="2"/>
      <c r="E2" s="2"/>
      <c r="F2" s="1"/>
      <c r="G2" s="1"/>
      <c r="H2" s="1"/>
      <c r="I2" s="2"/>
      <c r="J2" s="2"/>
      <c r="K2" s="2" t="s">
        <v>5</v>
      </c>
      <c r="L2" s="43" t="s">
        <v>6</v>
      </c>
      <c r="M2" s="43"/>
      <c r="N2" s="43"/>
      <c r="O2" s="43"/>
      <c r="P2" s="2"/>
    </row>
    <row r="3" ht="23.25" spans="1:10">
      <c r="A3" s="6" t="s">
        <v>7</v>
      </c>
      <c r="B3" s="6" t="s">
        <v>8</v>
      </c>
      <c r="C3" s="7" t="s">
        <v>9</v>
      </c>
      <c r="D3" s="6" t="s">
        <v>10</v>
      </c>
      <c r="E3" s="6" t="s">
        <v>11</v>
      </c>
      <c r="F3" s="6" t="s">
        <v>12</v>
      </c>
      <c r="G3" s="6" t="s">
        <v>13</v>
      </c>
      <c r="H3" s="6" t="s">
        <v>14</v>
      </c>
      <c r="I3" s="6" t="s">
        <v>15</v>
      </c>
      <c r="J3" s="6" t="s">
        <v>16</v>
      </c>
    </row>
    <row r="4" ht="102" spans="1:10">
      <c r="A4" s="8" t="s">
        <v>17</v>
      </c>
      <c r="B4" s="9" t="s">
        <v>18</v>
      </c>
      <c r="C4" s="10" t="s">
        <v>19</v>
      </c>
      <c r="D4" s="11" t="s">
        <v>20</v>
      </c>
      <c r="E4" s="12">
        <v>170</v>
      </c>
      <c r="F4" s="13"/>
      <c r="G4" s="14">
        <v>235.11</v>
      </c>
      <c r="H4" s="14">
        <v>6.07</v>
      </c>
      <c r="I4" s="14">
        <v>11.39</v>
      </c>
      <c r="J4" s="14">
        <v>27.19</v>
      </c>
    </row>
    <row r="5" ht="23.25" spans="1:10">
      <c r="A5" s="15"/>
      <c r="B5" s="16" t="s">
        <v>21</v>
      </c>
      <c r="C5" s="17" t="s">
        <v>22</v>
      </c>
      <c r="D5" s="18" t="s">
        <v>23</v>
      </c>
      <c r="E5" s="19">
        <v>40</v>
      </c>
      <c r="F5" s="20"/>
      <c r="G5" s="21">
        <v>62.84</v>
      </c>
      <c r="H5" s="21">
        <v>5.08</v>
      </c>
      <c r="I5" s="21">
        <v>4.6</v>
      </c>
      <c r="J5" s="21">
        <v>0.28</v>
      </c>
    </row>
    <row r="6" ht="57" spans="1:10">
      <c r="A6" s="15"/>
      <c r="B6" s="22" t="s">
        <v>24</v>
      </c>
      <c r="C6" s="23" t="s">
        <v>25</v>
      </c>
      <c r="D6" s="11" t="s">
        <v>26</v>
      </c>
      <c r="E6" s="12">
        <v>180</v>
      </c>
      <c r="F6" s="20"/>
      <c r="G6" s="14">
        <v>76.54</v>
      </c>
      <c r="H6" s="14">
        <v>1.9</v>
      </c>
      <c r="I6" s="14">
        <v>1.7</v>
      </c>
      <c r="J6" s="14">
        <v>13.41</v>
      </c>
    </row>
    <row r="7" ht="34.5" spans="1:10">
      <c r="A7" s="15"/>
      <c r="B7" s="22" t="s">
        <v>27</v>
      </c>
      <c r="C7" s="23" t="s">
        <v>28</v>
      </c>
      <c r="D7" s="11" t="s">
        <v>29</v>
      </c>
      <c r="E7" s="24">
        <v>40</v>
      </c>
      <c r="F7" s="20"/>
      <c r="G7" s="14">
        <v>106.52</v>
      </c>
      <c r="H7" s="14">
        <v>3</v>
      </c>
      <c r="I7" s="14">
        <v>1.08</v>
      </c>
      <c r="J7" s="14">
        <v>21.2</v>
      </c>
    </row>
    <row r="8" ht="15.75" spans="1:10">
      <c r="A8" s="15"/>
      <c r="B8" s="22" t="s">
        <v>30</v>
      </c>
      <c r="C8" s="23"/>
      <c r="D8" s="25"/>
      <c r="E8" s="25"/>
      <c r="F8" s="20"/>
      <c r="G8" s="25"/>
      <c r="H8" s="25"/>
      <c r="I8" s="25"/>
      <c r="J8" s="25"/>
    </row>
    <row r="9" ht="45.75" spans="1:10">
      <c r="A9" s="15"/>
      <c r="B9" s="26" t="s">
        <v>31</v>
      </c>
      <c r="C9" s="27" t="s">
        <v>32</v>
      </c>
      <c r="D9" s="11" t="s">
        <v>33</v>
      </c>
      <c r="E9" s="12">
        <v>150</v>
      </c>
      <c r="F9" s="20">
        <v>114.5</v>
      </c>
      <c r="G9" s="14">
        <v>81</v>
      </c>
      <c r="H9" s="14">
        <v>4.2</v>
      </c>
      <c r="I9" s="14">
        <v>3.8</v>
      </c>
      <c r="J9" s="14">
        <v>16.5</v>
      </c>
    </row>
    <row r="10" spans="1:10">
      <c r="A10" s="15"/>
      <c r="B10" s="28"/>
      <c r="C10" s="27"/>
      <c r="D10" s="29"/>
      <c r="E10" s="20"/>
      <c r="F10" s="20"/>
      <c r="G10" s="20"/>
      <c r="H10" s="20"/>
      <c r="I10" s="20"/>
      <c r="J10" s="20"/>
    </row>
    <row r="11" spans="1:10">
      <c r="A11" s="30"/>
      <c r="B11" s="31" t="s">
        <v>34</v>
      </c>
      <c r="C11" s="32"/>
      <c r="D11" s="33"/>
      <c r="E11" s="34">
        <f>SUM(E4:E10)</f>
        <v>580</v>
      </c>
      <c r="F11" s="34">
        <f t="shared" ref="F11:G11" si="0">SUM(F4:F10)</f>
        <v>114.5</v>
      </c>
      <c r="G11" s="34">
        <f t="shared" si="0"/>
        <v>562.01</v>
      </c>
      <c r="H11" s="34">
        <f t="shared" ref="H11:J11" si="1">SUM(H4:H10)</f>
        <v>20.25</v>
      </c>
      <c r="I11" s="34">
        <f t="shared" si="1"/>
        <v>22.57</v>
      </c>
      <c r="J11" s="34">
        <f t="shared" si="1"/>
        <v>78.58</v>
      </c>
    </row>
    <row r="12" ht="23.25" spans="1:10">
      <c r="A12" s="35" t="s">
        <v>35</v>
      </c>
      <c r="B12" s="22" t="s">
        <v>36</v>
      </c>
      <c r="C12" s="36" t="s">
        <v>37</v>
      </c>
      <c r="D12" s="11" t="s">
        <v>38</v>
      </c>
      <c r="E12" s="12">
        <v>60</v>
      </c>
      <c r="F12" s="20"/>
      <c r="G12" s="14">
        <v>69.96</v>
      </c>
      <c r="H12" s="14">
        <v>0.84</v>
      </c>
      <c r="I12" s="14">
        <v>5.64</v>
      </c>
      <c r="J12" s="14">
        <v>3.96</v>
      </c>
    </row>
    <row r="13" ht="79.5" spans="1:10">
      <c r="A13" s="15"/>
      <c r="B13" s="22" t="s">
        <v>39</v>
      </c>
      <c r="C13" s="17" t="s">
        <v>40</v>
      </c>
      <c r="D13" s="18" t="s">
        <v>41</v>
      </c>
      <c r="E13" s="19">
        <v>200</v>
      </c>
      <c r="F13" s="20"/>
      <c r="G13" s="21">
        <v>94.37</v>
      </c>
      <c r="H13" s="21">
        <v>1.12</v>
      </c>
      <c r="I13" s="21">
        <v>4.15</v>
      </c>
      <c r="J13" s="21">
        <v>13.12</v>
      </c>
    </row>
    <row r="14" ht="34.5" spans="1:10">
      <c r="A14" s="15"/>
      <c r="B14" s="22" t="s">
        <v>42</v>
      </c>
      <c r="C14" s="17" t="s">
        <v>43</v>
      </c>
      <c r="D14" s="18" t="s">
        <v>44</v>
      </c>
      <c r="E14" s="19">
        <v>90</v>
      </c>
      <c r="F14" s="20"/>
      <c r="G14" s="21">
        <v>182.63</v>
      </c>
      <c r="H14" s="21">
        <v>9.47</v>
      </c>
      <c r="I14" s="21">
        <v>11.63</v>
      </c>
      <c r="J14" s="21">
        <v>10.03</v>
      </c>
    </row>
    <row r="15" ht="34.5" spans="1:10">
      <c r="A15" s="15"/>
      <c r="B15" s="22" t="s">
        <v>45</v>
      </c>
      <c r="C15" s="17" t="s">
        <v>46</v>
      </c>
      <c r="D15" s="18" t="s">
        <v>47</v>
      </c>
      <c r="E15" s="19">
        <v>150</v>
      </c>
      <c r="F15" s="20"/>
      <c r="G15" s="21">
        <v>116.9</v>
      </c>
      <c r="H15" s="21">
        <v>2.4</v>
      </c>
      <c r="I15" s="21">
        <v>5.7</v>
      </c>
      <c r="J15" s="21">
        <v>14</v>
      </c>
    </row>
    <row r="16" ht="23.25" spans="1:10">
      <c r="A16" s="15"/>
      <c r="B16" s="22" t="s">
        <v>48</v>
      </c>
      <c r="C16" s="25" t="s">
        <v>49</v>
      </c>
      <c r="D16" s="11" t="s">
        <v>50</v>
      </c>
      <c r="E16" s="12">
        <v>180</v>
      </c>
      <c r="F16" s="20"/>
      <c r="G16" s="14">
        <v>62.55</v>
      </c>
      <c r="H16" s="14">
        <v>0.12</v>
      </c>
      <c r="I16" s="14">
        <v>0.11</v>
      </c>
      <c r="J16" s="14">
        <v>15.27</v>
      </c>
    </row>
    <row r="17" ht="34.5" spans="1:10">
      <c r="A17" s="15"/>
      <c r="B17" s="22" t="s">
        <v>51</v>
      </c>
      <c r="C17" s="23" t="s">
        <v>28</v>
      </c>
      <c r="D17" s="11" t="s">
        <v>29</v>
      </c>
      <c r="E17" s="12">
        <v>40</v>
      </c>
      <c r="F17" s="20"/>
      <c r="G17" s="14">
        <v>106.52</v>
      </c>
      <c r="H17" s="14">
        <v>3</v>
      </c>
      <c r="I17" s="14">
        <v>1.08</v>
      </c>
      <c r="J17" s="14">
        <v>21.2</v>
      </c>
    </row>
    <row r="18" ht="68.25" spans="1:10">
      <c r="A18" s="15"/>
      <c r="B18" s="22" t="s">
        <v>52</v>
      </c>
      <c r="C18" s="25" t="s">
        <v>53</v>
      </c>
      <c r="D18" s="11" t="s">
        <v>54</v>
      </c>
      <c r="E18" s="12">
        <v>40</v>
      </c>
      <c r="F18" s="20"/>
      <c r="G18" s="14">
        <v>88.44</v>
      </c>
      <c r="H18" s="14">
        <v>2.6</v>
      </c>
      <c r="I18" s="14">
        <v>0.44</v>
      </c>
      <c r="J18" s="14">
        <v>18.52</v>
      </c>
    </row>
    <row r="19" ht="34.5" spans="1:10">
      <c r="A19" s="15"/>
      <c r="B19" s="26" t="s">
        <v>30</v>
      </c>
      <c r="C19" s="23" t="s">
        <v>55</v>
      </c>
      <c r="D19" s="11" t="s">
        <v>56</v>
      </c>
      <c r="E19" s="12">
        <v>100</v>
      </c>
      <c r="F19" s="20">
        <v>171.8</v>
      </c>
      <c r="G19" s="14">
        <v>47</v>
      </c>
      <c r="H19" s="14">
        <v>0.4</v>
      </c>
      <c r="I19" s="14">
        <v>0.3</v>
      </c>
      <c r="J19" s="14">
        <v>10.3</v>
      </c>
    </row>
    <row r="20" spans="1:10">
      <c r="A20" s="15"/>
      <c r="B20" s="28"/>
      <c r="C20" s="27"/>
      <c r="D20" s="29"/>
      <c r="E20" s="20"/>
      <c r="F20" s="20"/>
      <c r="G20" s="20"/>
      <c r="H20" s="20"/>
      <c r="I20" s="20"/>
      <c r="J20" s="20"/>
    </row>
    <row r="21" spans="1:10">
      <c r="A21" s="30"/>
      <c r="B21" s="31" t="s">
        <v>34</v>
      </c>
      <c r="C21" s="32"/>
      <c r="D21" s="33"/>
      <c r="E21" s="34">
        <f>SUM(E12:E20)</f>
        <v>860</v>
      </c>
      <c r="F21" s="34">
        <f t="shared" ref="F21:G21" si="2">SUM(F12:F20)</f>
        <v>171.8</v>
      </c>
      <c r="G21" s="34">
        <f t="shared" si="2"/>
        <v>768.37</v>
      </c>
      <c r="H21" s="34">
        <f t="shared" ref="H21:J21" si="3">SUM(H12:H20)</f>
        <v>19.95</v>
      </c>
      <c r="I21" s="34">
        <f t="shared" si="3"/>
        <v>29.05</v>
      </c>
      <c r="J21" s="34">
        <f t="shared" si="3"/>
        <v>106.4</v>
      </c>
    </row>
    <row r="22" ht="15.75" spans="1:10">
      <c r="A22" s="37" t="s">
        <v>57</v>
      </c>
      <c r="B22" s="38"/>
      <c r="C22" s="39"/>
      <c r="D22" s="40"/>
      <c r="E22" s="41">
        <f>E11+E21</f>
        <v>1440</v>
      </c>
      <c r="F22" s="41">
        <f t="shared" ref="F22:G22" si="4">F11+F21</f>
        <v>286.3</v>
      </c>
      <c r="G22" s="41">
        <f t="shared" si="4"/>
        <v>1330.38</v>
      </c>
      <c r="H22" s="41">
        <f t="shared" ref="H22:J22" si="5">H11+H21</f>
        <v>40.2</v>
      </c>
      <c r="I22" s="41">
        <f t="shared" si="5"/>
        <v>51.62</v>
      </c>
      <c r="J22" s="41">
        <f t="shared" si="5"/>
        <v>184.98</v>
      </c>
    </row>
  </sheetData>
  <mergeCells count="4">
    <mergeCell ref="D1:I1"/>
    <mergeCell ref="L1:O1"/>
    <mergeCell ref="L2:O2"/>
    <mergeCell ref="A22:B2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ladmin</dc:creator>
  <cp:lastModifiedBy>Gym155</cp:lastModifiedBy>
  <dcterms:created xsi:type="dcterms:W3CDTF">2025-09-03T23:33:00Z</dcterms:created>
  <dcterms:modified xsi:type="dcterms:W3CDTF">2026-02-17T10:44:59Z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73591D0379F54ECD8ADAAA523B93BBA1_12</vt:lpwstr>
  </property>
  <property fmtid="{D5CDD505-2E9C-101B-9397-08002B2CF9AE}" pid="3" name="KSOProductBuildVer">
    <vt:lpwstr>1033-12.2.0.23196</vt:lpwstr>
  </property>
</Properties>
</file>