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<sst xmlns="http://schemas.openxmlformats.org/spreadsheetml/2006/main" count="57" uniqueCount="54">
  <si>
    <t>Школа</t>
  </si>
  <si>
    <t>Утвердил:</t>
  </si>
  <si>
    <t>должность</t>
  </si>
  <si>
    <t>Директор</t>
  </si>
  <si>
    <t>День 8</t>
  </si>
  <si>
    <t>фамилия</t>
  </si>
  <si>
    <t>О.Е.Шуйская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</si>
  <si>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</si>
  <si>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</si>
  <si>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</si>
  <si>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</si>
  <si>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</si>
  <si>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</si>
  <si>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</si>
  <si>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</si>
  <si>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</si>
  <si>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</si>
  <si>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</si>
  <si>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</si>
  <si>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114/2</t>
  </si>
  <si>
    <t>ПУДИНГ ИЗ ТВОРОГА</t>
  </si>
  <si>
    <t>хол.блюдо</t>
  </si>
  <si>
    <t>26/2</t>
  </si>
  <si>
    <t>МОЛОКО СГУЩЕННОЕ (ДЛЯ ПОДАЧИ К БЛЮДУ)</t>
  </si>
  <si>
    <t>гор.напиток</t>
  </si>
  <si>
    <t>91/2</t>
  </si>
  <si>
    <t>ЧАЙ С ЛИМОНОМ</t>
  </si>
  <si>
    <t>хлеб</t>
  </si>
  <si>
    <t>10/2</t>
  </si>
  <si>
    <t>БАТОН ОБОГАЩЕННЫЙ</t>
  </si>
  <si>
    <t>фрукты</t>
  </si>
  <si>
    <t>1/2/2</t>
  </si>
  <si>
    <t>ФРУКТЫ СВЕЖИЕ (ГРУШИ)</t>
  </si>
  <si>
    <t>итого</t>
  </si>
  <si>
    <t>Обед</t>
  </si>
  <si>
    <t>закуска</t>
  </si>
  <si>
    <t>159/2</t>
  </si>
  <si>
    <t>САЛАТ ИЗ СВЕКЛЫ С СЫРОМ</t>
  </si>
  <si>
    <t>1 блюдо</t>
  </si>
  <si>
    <t>132/2</t>
  </si>
  <si>
    <t>СУП С РЫБНЫМИ КОНСЕРВАМИ</t>
  </si>
  <si>
    <t>2 блюдо</t>
  </si>
  <si>
    <t>378/2</t>
  </si>
  <si>
    <t>ГОЛУБЦЫ ЛЕНИВЫЕ</t>
  </si>
  <si>
    <t>гарнир</t>
  </si>
  <si>
    <t>напиток</t>
  </si>
  <si>
    <t>113/2/1</t>
  </si>
  <si>
    <t>СОК ФРУКТОВЫЙ (АБРИКОСОВЫЙ)</t>
  </si>
  <si>
    <t>хлеб бел.</t>
  </si>
  <si>
    <t>хлеб черн.</t>
  </si>
  <si>
    <t>89/2</t>
  </si>
  <si>
    <t>ХЛЕБ РЖАНО-ПШЕНИЧНЫЙ ОБОГАЩЕННЫЙ</t>
  </si>
  <si>
    <t>сладкое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</si>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</sst>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2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8"/>
      <color rgb="FF2D2D2D"/>
      <name val="Arial"/>
      <charset val="204"/>
    </font>
    <font>
      <sz val="8.5"/>
      <color theme="1"/>
      <name val="Arial"/>
      <charset val="204"/>
    </font>
    <font>
      <sz val="11"/>
      <name val="Times New Roman"/>
      <charset val="204"/>
    </font>
    <font>
      <i/>
      <sz val="11"/>
      <color theme="1"/>
      <name val="Calibri"/>
      <charset val="204"/>
      <scheme val="minor"/>
    </font>
    <font>
      <sz val="8.5"/>
      <color theme="1"/>
      <name val="Consolas"/>
      <charset val="204"/>
    </font>
    <font>
      <sz val="8.5"/>
      <color theme="1"/>
      <name val="Calibri"/>
      <charset val="204"/>
    </font>
    <font>
      <sz val="8.5"/>
      <color theme="1"/>
      <name val="Courier New"/>
      <charset val="204"/>
    </font>
    <font>
      <sz val="10"/>
      <color theme="1"/>
      <name val="Courier New"/>
      <charset val="204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0C0C0C"/>
      </right>
      <top/>
      <bottom style="medium">
        <color rgb="FF0C0C0C"/>
      </bottom>
      <diagonal/>
    </border>
    <border>
      <left/>
      <right style="medium">
        <color rgb="FF0C0C0C"/>
      </right>
      <top style="medium">
        <color rgb="FF0C0C0C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rgb="FF0C0C0C"/>
      </top>
      <bottom style="medium">
        <color rgb="FF0C0C0C"/>
      </bottom>
      <diagonal/>
    </border>
    <border>
      <left/>
      <right/>
      <top/>
      <bottom style="medium">
        <color rgb="FF0C0C0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2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23" applyNumberFormat="0" applyAlignment="0" applyProtection="0">
      <alignment vertical="center"/>
    </xf>
    <xf numFmtId="0" fontId="22" fillId="7" borderId="24" applyNumberFormat="0" applyAlignment="0" applyProtection="0">
      <alignment vertical="center"/>
    </xf>
    <xf numFmtId="0" fontId="23" fillId="7" borderId="23" applyNumberFormat="0" applyAlignment="0" applyProtection="0">
      <alignment vertical="center"/>
    </xf>
    <xf numFmtId="0" fontId="24" fillId="8" borderId="25" applyNumberFormat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5" xfId="0" applyBorder="1" applyProtection="1">
      <protection locked="0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right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5" fillId="0" borderId="1" xfId="0" applyFont="1" applyBorder="1" applyAlignment="1" applyProtection="1">
      <alignment horizontal="right"/>
      <protection locked="0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2" xfId="0" applyBorder="1"/>
    <xf numFmtId="0" fontId="3" fillId="0" borderId="7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 indent="4"/>
    </xf>
    <xf numFmtId="0" fontId="3" fillId="0" borderId="9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right" vertical="center" wrapText="1"/>
    </xf>
    <xf numFmtId="49" fontId="4" fillId="3" borderId="11" xfId="0" applyNumberFormat="1" applyFont="1" applyFill="1" applyBorder="1" applyAlignment="1" applyProtection="1">
      <alignment horizontal="left" vertical="center"/>
      <protection locked="0"/>
    </xf>
    <xf numFmtId="0" fontId="4" fillId="3" borderId="11" xfId="0" applyFont="1" applyFill="1" applyBorder="1" applyAlignment="1" applyProtection="1">
      <alignment horizontal="left" vertical="center"/>
      <protection locked="0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0" fillId="2" borderId="1" xfId="0" applyFont="1" applyFill="1" applyBorder="1" applyProtection="1"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3" fillId="0" borderId="18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left" vertical="center" wrapText="1" indent="3"/>
    </xf>
    <xf numFmtId="0" fontId="7" fillId="0" borderId="18" xfId="0" applyFont="1" applyBorder="1" applyAlignment="1">
      <alignment horizontal="righ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E6" sqref="E6"/>
    </sheetView>
  </sheetViews>
  <sheetFormatPr defaultColWidth="9" defaultRowHeight="15"/>
  <cols>
    <col min="9" max="9" width="12" customWidth="1"/>
  </cols>
  <sheetData>
    <row r="1" s="1" customFormat="1" ht="12.75" spans="1:14">
      <c r="A1" s="2" t="s">
        <v>0</v>
      </c>
      <c r="D1" s="3">
        <v>155</v>
      </c>
      <c r="E1" s="4"/>
      <c r="F1" s="4"/>
      <c r="G1" s="4"/>
      <c r="H1" s="4"/>
      <c r="I1" s="50" t="s">
        <v>1</v>
      </c>
      <c r="J1" s="1" t="s">
        <v>2</v>
      </c>
      <c r="K1" s="51" t="s">
        <v>3</v>
      </c>
      <c r="L1" s="51"/>
      <c r="M1" s="51"/>
      <c r="N1" s="51"/>
    </row>
    <row r="2" ht="15.75" spans="1:15">
      <c r="A2" t="s">
        <v>4</v>
      </c>
      <c r="K2" s="1" t="s">
        <v>5</v>
      </c>
      <c r="L2" s="51" t="s">
        <v>6</v>
      </c>
      <c r="M2" s="51"/>
      <c r="N2" s="51"/>
      <c r="O2" s="51"/>
    </row>
    <row r="3" ht="23.25" spans="1:10">
      <c r="A3" s="5" t="s">
        <v>7</v>
      </c>
      <c r="B3" s="5" t="s">
        <v>8</v>
      </c>
      <c r="C3" s="6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</row>
    <row r="4" ht="34.5" spans="1:10">
      <c r="A4" s="7" t="s">
        <v>17</v>
      </c>
      <c r="B4" s="8" t="s">
        <v>18</v>
      </c>
      <c r="C4" s="9" t="s">
        <v>19</v>
      </c>
      <c r="D4" s="10" t="s">
        <v>20</v>
      </c>
      <c r="E4" s="9">
        <v>150</v>
      </c>
      <c r="F4" s="11"/>
      <c r="G4" s="9">
        <v>343.86</v>
      </c>
      <c r="H4" s="9">
        <v>21.24</v>
      </c>
      <c r="I4" s="9">
        <v>14.1</v>
      </c>
      <c r="J4" s="9">
        <v>36.75</v>
      </c>
    </row>
    <row r="5" ht="57" spans="1:10">
      <c r="A5" s="12"/>
      <c r="B5" s="13" t="s">
        <v>21</v>
      </c>
      <c r="C5" s="14" t="s">
        <v>22</v>
      </c>
      <c r="D5" s="15" t="s">
        <v>23</v>
      </c>
      <c r="E5" s="9">
        <v>30</v>
      </c>
      <c r="F5" s="16"/>
      <c r="G5" s="9">
        <v>98.2</v>
      </c>
      <c r="H5" s="9">
        <v>2.16</v>
      </c>
      <c r="I5" s="9">
        <v>2.56</v>
      </c>
      <c r="J5" s="9">
        <v>16.66</v>
      </c>
    </row>
    <row r="6" ht="23.25" spans="1:10">
      <c r="A6" s="12"/>
      <c r="B6" s="17" t="s">
        <v>24</v>
      </c>
      <c r="C6" s="9" t="s">
        <v>25</v>
      </c>
      <c r="D6" s="10" t="s">
        <v>26</v>
      </c>
      <c r="E6" s="9">
        <v>200</v>
      </c>
      <c r="F6" s="16"/>
      <c r="G6" s="9">
        <v>31.33</v>
      </c>
      <c r="H6" s="9">
        <v>0.25</v>
      </c>
      <c r="I6" s="9">
        <v>0.01</v>
      </c>
      <c r="J6" s="9">
        <v>7.56</v>
      </c>
    </row>
    <row r="7" ht="34.5" spans="1:10">
      <c r="A7" s="12"/>
      <c r="B7" s="18" t="s">
        <v>27</v>
      </c>
      <c r="C7" s="9" t="s">
        <v>28</v>
      </c>
      <c r="D7" s="10" t="s">
        <v>29</v>
      </c>
      <c r="E7" s="9">
        <v>20</v>
      </c>
      <c r="F7" s="16"/>
      <c r="G7" s="9">
        <v>53.26</v>
      </c>
      <c r="H7" s="9">
        <v>1.5</v>
      </c>
      <c r="I7" s="9">
        <v>0.54</v>
      </c>
      <c r="J7" s="9">
        <v>10.6</v>
      </c>
    </row>
    <row r="8" ht="34.5" spans="1:10">
      <c r="A8" s="12"/>
      <c r="B8" s="17" t="s">
        <v>30</v>
      </c>
      <c r="C8" s="9" t="s">
        <v>31</v>
      </c>
      <c r="D8" s="10" t="s">
        <v>32</v>
      </c>
      <c r="E8" s="9">
        <v>100</v>
      </c>
      <c r="F8" s="16">
        <v>114.5</v>
      </c>
      <c r="G8" s="9">
        <v>47</v>
      </c>
      <c r="H8" s="9">
        <v>0.4</v>
      </c>
      <c r="I8" s="9">
        <v>0.3</v>
      </c>
      <c r="J8" s="9">
        <v>10.3</v>
      </c>
    </row>
    <row r="9" ht="15.75" spans="1:10">
      <c r="A9" s="12"/>
      <c r="B9" s="19"/>
      <c r="C9" s="20"/>
      <c r="D9" s="21"/>
      <c r="E9" s="21"/>
      <c r="F9" s="16"/>
      <c r="G9" s="22"/>
      <c r="H9" s="21"/>
      <c r="I9" s="21"/>
      <c r="J9" s="21"/>
    </row>
    <row r="10" ht="15.75" spans="1:10">
      <c r="A10" s="12"/>
      <c r="B10" s="19"/>
      <c r="C10" s="20"/>
      <c r="D10" s="23"/>
      <c r="E10" s="16"/>
      <c r="F10" s="16"/>
      <c r="G10" s="22"/>
      <c r="H10" s="16"/>
      <c r="I10" s="16"/>
      <c r="J10" s="16"/>
    </row>
    <row r="11" ht="15.75" spans="1:10">
      <c r="A11" s="24"/>
      <c r="B11" s="25" t="s">
        <v>33</v>
      </c>
      <c r="C11" s="26"/>
      <c r="D11" s="23"/>
      <c r="E11" s="9">
        <v>500</v>
      </c>
      <c r="F11" s="27">
        <f t="shared" ref="F11" si="0">SUM(F4:F10)</f>
        <v>114.5</v>
      </c>
      <c r="G11" s="9">
        <v>501.45</v>
      </c>
      <c r="H11" s="9">
        <v>23.49</v>
      </c>
      <c r="I11" s="9">
        <v>15.05</v>
      </c>
      <c r="J11" s="9">
        <v>70.81</v>
      </c>
    </row>
    <row r="12" ht="34.5" spans="1:10">
      <c r="A12" s="28" t="s">
        <v>34</v>
      </c>
      <c r="B12" s="17" t="s">
        <v>35</v>
      </c>
      <c r="C12" s="29" t="s">
        <v>36</v>
      </c>
      <c r="D12" s="10" t="s">
        <v>37</v>
      </c>
      <c r="E12" s="30">
        <v>60</v>
      </c>
      <c r="F12" s="16"/>
      <c r="G12" s="31">
        <v>71</v>
      </c>
      <c r="H12" s="22">
        <v>2.2</v>
      </c>
      <c r="I12" s="52">
        <v>4.8</v>
      </c>
      <c r="J12" s="22">
        <v>4.7</v>
      </c>
    </row>
    <row r="13" ht="45.75" spans="1:10">
      <c r="A13" s="12"/>
      <c r="B13" s="17" t="s">
        <v>38</v>
      </c>
      <c r="C13" s="32" t="s">
        <v>39</v>
      </c>
      <c r="D13" s="15" t="s">
        <v>40</v>
      </c>
      <c r="E13" s="33">
        <v>200</v>
      </c>
      <c r="F13" s="16"/>
      <c r="G13" s="22">
        <v>97.8</v>
      </c>
      <c r="H13" s="34">
        <v>4.45</v>
      </c>
      <c r="I13" s="53">
        <v>2.56</v>
      </c>
      <c r="J13" s="34">
        <v>14.24</v>
      </c>
    </row>
    <row r="14" ht="23.25" spans="1:10">
      <c r="A14" s="12"/>
      <c r="B14" s="17" t="s">
        <v>41</v>
      </c>
      <c r="C14" s="32" t="s">
        <v>42</v>
      </c>
      <c r="D14" s="15" t="s">
        <v>43</v>
      </c>
      <c r="E14" s="35">
        <v>240</v>
      </c>
      <c r="F14" s="16"/>
      <c r="G14" s="22">
        <v>301.44</v>
      </c>
      <c r="H14" s="36">
        <v>12.26</v>
      </c>
      <c r="I14" s="54">
        <v>19.1</v>
      </c>
      <c r="J14" s="34">
        <v>20.11</v>
      </c>
    </row>
    <row r="15" ht="15.75" spans="1:10">
      <c r="A15" s="12"/>
      <c r="B15" s="17" t="s">
        <v>44</v>
      </c>
      <c r="C15" s="37"/>
      <c r="D15" s="38"/>
      <c r="E15" s="38"/>
      <c r="F15" s="16"/>
      <c r="G15" s="22"/>
      <c r="H15" s="38"/>
      <c r="I15" s="38"/>
      <c r="J15" s="38"/>
    </row>
    <row r="16" ht="57" spans="1:10">
      <c r="A16" s="12"/>
      <c r="B16" s="17" t="s">
        <v>45</v>
      </c>
      <c r="C16" s="37" t="s">
        <v>46</v>
      </c>
      <c r="D16" s="15" t="s">
        <v>47</v>
      </c>
      <c r="E16" s="9">
        <v>200</v>
      </c>
      <c r="F16" s="16"/>
      <c r="G16" s="22">
        <v>110</v>
      </c>
      <c r="H16" s="22">
        <v>1</v>
      </c>
      <c r="I16" s="52">
        <v>0</v>
      </c>
      <c r="J16" s="22">
        <v>25.4</v>
      </c>
    </row>
    <row r="17" ht="34.5" spans="1:10">
      <c r="A17" s="12"/>
      <c r="B17" s="17" t="s">
        <v>48</v>
      </c>
      <c r="C17" s="37" t="s">
        <v>28</v>
      </c>
      <c r="D17" s="10" t="s">
        <v>29</v>
      </c>
      <c r="E17" s="39">
        <v>20</v>
      </c>
      <c r="F17" s="16"/>
      <c r="G17" s="22">
        <v>53.26</v>
      </c>
      <c r="H17" s="22">
        <v>1.5</v>
      </c>
      <c r="I17" s="52">
        <v>0.54</v>
      </c>
      <c r="J17" s="41">
        <v>10.6</v>
      </c>
    </row>
    <row r="18" ht="68.25" spans="1:10">
      <c r="A18" s="12"/>
      <c r="B18" s="17" t="s">
        <v>49</v>
      </c>
      <c r="C18" s="37" t="s">
        <v>50</v>
      </c>
      <c r="D18" s="10" t="s">
        <v>51</v>
      </c>
      <c r="E18" s="40">
        <v>40</v>
      </c>
      <c r="F18" s="16">
        <v>171.8</v>
      </c>
      <c r="G18" s="22">
        <v>88.44</v>
      </c>
      <c r="H18" s="41">
        <v>2.6</v>
      </c>
      <c r="I18" s="55">
        <v>0.44</v>
      </c>
      <c r="J18" s="22">
        <v>18.52</v>
      </c>
    </row>
    <row r="19" ht="15.75" spans="1:10">
      <c r="A19" s="12"/>
      <c r="B19" s="42" t="s">
        <v>52</v>
      </c>
      <c r="C19" s="37"/>
      <c r="D19" s="38"/>
      <c r="E19" s="38"/>
      <c r="F19" s="16"/>
      <c r="G19" s="22"/>
      <c r="H19" s="38"/>
      <c r="I19" s="38"/>
      <c r="J19" s="38"/>
    </row>
    <row r="20" ht="15.75" spans="1:10">
      <c r="A20" s="12"/>
      <c r="B20" s="19"/>
      <c r="C20" s="20"/>
      <c r="D20" s="38"/>
      <c r="E20" s="38"/>
      <c r="F20" s="16"/>
      <c r="G20" s="22"/>
      <c r="H20" s="38"/>
      <c r="I20" s="38"/>
      <c r="J20" s="38"/>
    </row>
    <row r="21" ht="15.75" spans="1:10">
      <c r="A21" s="24"/>
      <c r="B21" s="25" t="s">
        <v>33</v>
      </c>
      <c r="C21" s="26"/>
      <c r="D21" s="23"/>
      <c r="E21" s="43">
        <v>760</v>
      </c>
      <c r="F21" s="27">
        <f t="shared" ref="F21" si="1">SUM(F12:F20)</f>
        <v>171.8</v>
      </c>
      <c r="G21" s="44">
        <v>721.94</v>
      </c>
      <c r="H21" s="22">
        <v>24.01</v>
      </c>
      <c r="I21" s="52">
        <v>27.44</v>
      </c>
      <c r="J21" s="22">
        <v>93.57</v>
      </c>
    </row>
    <row r="22" ht="15.75" spans="1:10">
      <c r="A22" s="45" t="s">
        <v>53</v>
      </c>
      <c r="B22" s="46"/>
      <c r="C22" s="9"/>
      <c r="D22" s="47"/>
      <c r="E22" s="27">
        <v>1260</v>
      </c>
      <c r="F22" s="48">
        <f t="shared" ref="F22" si="2">F11+F21</f>
        <v>286.3</v>
      </c>
      <c r="G22" s="49">
        <v>1223.39</v>
      </c>
      <c r="H22" s="29">
        <v>47.5</v>
      </c>
      <c r="I22" s="52">
        <v>42.49</v>
      </c>
      <c r="J22" s="52">
        <v>164.38</v>
      </c>
    </row>
  </sheetData>
  <mergeCells count="4">
    <mergeCell ref="D1:H1"/>
    <mergeCell ref="K1:N1"/>
    <mergeCell ref="L2:O2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Безродный Александр Владимирович</dc:creator>
  <cp:lastModifiedBy>Gym155</cp:lastModifiedBy>
  <dcterms:created xsi:type="dcterms:W3CDTF">2025-09-04T13:01:00Z</dcterms:created>
  <dcterms:modified xsi:type="dcterms:W3CDTF">2026-03-19T11:03:18Z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6706292ACCC4436B94E71136C9E21873_12</vt:lpwstr>
  </property>
  <property fmtid="{D5CDD505-2E9C-101B-9397-08002B2CF9AE}" pid="3" name="KSOProductBuildVer">
    <vt:lpwstr>1033-12.2.0.23196</vt:lpwstr>
  </property>
</Properties>
</file>